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B24" i="1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<sst xmlns="http://schemas.openxmlformats.org/spreadsheetml/2006/main" count="50" uniqueCount="48">
  <si>
    <t>Школа</t>
  </si>
  <si>
    <t xml:space="preserve">МБОУ "Верхнесыповская ООШ" 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</si>
  <si>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</si>
  <si>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</si>
  <si>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</si>
  <si>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</si>
  <si>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</si>
  <si>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Хаязова Э.М.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</si>
  <si>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</si>
  <si>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</si>
  <si>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</si>
  <si>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</si>
  <si>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</si>
  <si>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</si>
  <si>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</si>
  <si>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</si>
  <si>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</si>
  <si>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</si>
  <si>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</si>
  <si>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</si>
  <si>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</si>
  <si>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</si>
  <si>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</si>
  <si>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</si>
  <si>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</si>
  <si>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</si>
  <si>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</si>
  <si>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</si>
  <si>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дружба на молоке</t>
  </si>
  <si>
    <t>гор.напиток</t>
  </si>
  <si>
    <t>чай с сахаром</t>
  </si>
  <si>
    <t>хлеб</t>
  </si>
  <si>
    <t>хлеб пшеничный</t>
  </si>
  <si>
    <t>фрукты</t>
  </si>
  <si>
    <t>итого</t>
  </si>
  <si>
    <t>Обед</t>
  </si>
  <si>
    <t>закуска</t>
  </si>
  <si>
    <t>1 блюдо</t>
  </si>
  <si>
    <t>Суп картоф. с мяс.фрикад.</t>
  </si>
  <si>
    <t>2 блюдо</t>
  </si>
  <si>
    <t>рыба жареная (скумбрия)</t>
  </si>
  <si>
    <t>гарнир</t>
  </si>
  <si>
    <t>пюре картофельное</t>
  </si>
  <si>
    <t>напиток</t>
  </si>
  <si>
    <t>компот из сухофруктов</t>
  </si>
  <si>
    <t>хлеб бел.</t>
  </si>
  <si>
    <t>хлеб черн.</t>
  </si>
  <si>
    <t>Итого за день: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</si>
</sst>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color indexed="8"/>
      <name val="Arial"/>
    </font>
    <font>
      <b/>
      <sz val="14"/>
      <color indexed="63"/>
      <name val="Arial"/>
    </font>
    <font>
      <sz val="10"/>
      <color indexed="63"/>
      <name val="Arial"/>
    </font>
    <font>
      <i/>
      <sz val="8"/>
      <color indexed="8"/>
      <name val="Arial"/>
    </font>
    <font>
      <b/>
      <sz val="8"/>
      <color indexed="8"/>
      <name val="Arial"/>
    </font>
    <font>
      <b/>
      <sz val="8"/>
      <color indexed="63"/>
      <name val="Arial"/>
    </font>
    <font>
      <i/>
      <sz val="11"/>
      <color indexed="8"/>
      <name val="Calibri"/>
    </font>
    <font>
      <b/>
      <sz val="10"/>
      <color indexed="63"/>
      <name val="Arial"/>
    </font>
    <font>
      <b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46"/>
      </patternFill>
    </fill>
    <fill>
      <patternFill patternType="solid">
        <fgColor indexed="2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NumberFormat="1" applyFont="1" applyAlignment="1">
      <alignment horizontal="right"/>
    </xf>
    <xf numFmtId="0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4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14" xfId="0" applyNumberFormat="1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2" fontId="1" fillId="3" borderId="20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M6" sqref="M6"/>
    </sheetView>
  </sheetViews>
  <sheetFormatPr defaultRowHeight="14.4"/>
  <sheetData>
    <row r="1" spans="1:12" ht="15" customHeight="1">
      <c r="A1" s="1" t="s">
        <v>0</v>
      </c>
      <c r="B1" s="2"/>
      <c r="C1" s="46" t="s">
        <v>1</v>
      </c>
      <c r="D1" s="47"/>
      <c r="E1" s="47"/>
      <c r="F1" s="3" t="s">
        <v>2</v>
      </c>
      <c r="G1" s="4" t="s">
        <v>3</v>
      </c>
      <c r="H1" s="48" t="s">
        <v>4</v>
      </c>
      <c r="I1" s="48"/>
      <c r="J1" s="48"/>
      <c r="K1" s="48"/>
      <c r="L1" s="4"/>
    </row>
    <row r="2" spans="1:12" ht="18.75" customHeight="1">
      <c r="A2" s="5" t="s">
        <v>5</v>
      </c>
      <c r="B2" s="2"/>
      <c r="C2" s="2"/>
      <c r="D2" s="1"/>
      <c r="E2" s="2"/>
      <c r="F2" s="4"/>
      <c r="G2" s="4" t="s">
        <v>6</v>
      </c>
      <c r="H2" s="48" t="s">
        <v>7</v>
      </c>
      <c r="I2" s="48"/>
      <c r="J2" s="48"/>
      <c r="K2" s="48"/>
      <c r="L2" s="4"/>
    </row>
    <row r="3" spans="1:12">
      <c r="A3" s="6" t="s">
        <v>8</v>
      </c>
      <c r="B3" s="2"/>
      <c r="C3" s="2"/>
      <c r="D3" s="6"/>
      <c r="E3" s="7" t="s">
        <v>9</v>
      </c>
      <c r="F3" s="4"/>
      <c r="G3" s="4" t="s">
        <v>10</v>
      </c>
      <c r="H3" s="8">
        <v>8</v>
      </c>
      <c r="I3" s="8">
        <v>12</v>
      </c>
      <c r="J3" s="9">
        <v>2023</v>
      </c>
      <c r="K3" s="10"/>
      <c r="L3" s="4"/>
    </row>
    <row r="4" spans="1:12" ht="15" thickBot="1">
      <c r="A4" s="2"/>
      <c r="B4" s="2"/>
      <c r="C4" s="2"/>
      <c r="D4" s="6"/>
      <c r="E4" s="2"/>
      <c r="F4" s="4"/>
      <c r="G4" s="4"/>
      <c r="H4" s="11" t="s">
        <v>11</v>
      </c>
      <c r="I4" s="11" t="s">
        <v>12</v>
      </c>
      <c r="J4" s="11" t="s">
        <v>13</v>
      </c>
      <c r="K4" s="4"/>
      <c r="L4" s="4"/>
    </row>
    <row r="5" spans="1:12" ht="21" thickBot="1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16" t="s">
        <v>24</v>
      </c>
      <c r="L5" s="15" t="s">
        <v>25</v>
      </c>
    </row>
    <row r="6" spans="1:12" ht="52.8">
      <c r="A6" s="17">
        <v>1</v>
      </c>
      <c r="B6" s="18">
        <v>5</v>
      </c>
      <c r="C6" s="19" t="s">
        <v>26</v>
      </c>
      <c r="D6" s="20" t="s">
        <v>27</v>
      </c>
      <c r="E6" s="21" t="s">
        <v>28</v>
      </c>
      <c r="F6" s="22">
        <v>205</v>
      </c>
      <c r="G6" s="22">
        <v>6.55</v>
      </c>
      <c r="H6" s="22">
        <v>8.33</v>
      </c>
      <c r="I6" s="22">
        <v>35.090000000000003</v>
      </c>
      <c r="J6" s="22">
        <v>241.11</v>
      </c>
      <c r="K6" s="23">
        <v>93</v>
      </c>
      <c r="L6" s="22">
        <v>12.5</v>
      </c>
    </row>
    <row r="7" spans="1:12">
      <c r="A7" s="24"/>
      <c r="B7" s="25"/>
      <c r="C7" s="26"/>
      <c r="D7" s="27"/>
      <c r="E7" s="28"/>
      <c r="F7" s="29"/>
      <c r="G7" s="29"/>
      <c r="H7" s="29"/>
      <c r="I7" s="29"/>
      <c r="J7" s="29"/>
      <c r="K7" s="30"/>
      <c r="L7" s="29"/>
    </row>
    <row r="8" spans="1:12" ht="26.4">
      <c r="A8" s="24"/>
      <c r="B8" s="25"/>
      <c r="C8" s="26"/>
      <c r="D8" s="31" t="s">
        <v>29</v>
      </c>
      <c r="E8" s="28" t="s">
        <v>30</v>
      </c>
      <c r="F8" s="29">
        <v>200</v>
      </c>
      <c r="G8" s="29">
        <v>0.12</v>
      </c>
      <c r="H8" s="29">
        <v>0</v>
      </c>
      <c r="I8" s="29">
        <v>12.04</v>
      </c>
      <c r="J8" s="29">
        <v>48.64</v>
      </c>
      <c r="K8" s="30">
        <v>271</v>
      </c>
      <c r="L8" s="29">
        <v>1.3</v>
      </c>
    </row>
    <row r="9" spans="1:12" ht="39.6">
      <c r="A9" s="24"/>
      <c r="B9" s="25"/>
      <c r="C9" s="26"/>
      <c r="D9" s="31" t="s">
        <v>31</v>
      </c>
      <c r="E9" s="28" t="s">
        <v>32</v>
      </c>
      <c r="F9" s="29">
        <v>80</v>
      </c>
      <c r="G9" s="29">
        <v>4.4400000000000004</v>
      </c>
      <c r="H9" s="29">
        <v>1.36</v>
      </c>
      <c r="I9" s="29">
        <v>30.84</v>
      </c>
      <c r="J9" s="29">
        <v>150</v>
      </c>
      <c r="K9" s="30"/>
      <c r="L9" s="29">
        <v>2</v>
      </c>
    </row>
    <row r="10" spans="1:12">
      <c r="A10" s="24"/>
      <c r="B10" s="25"/>
      <c r="C10" s="26"/>
      <c r="D10" s="31" t="s">
        <v>33</v>
      </c>
      <c r="E10" s="28"/>
      <c r="F10" s="29">
        <v>110</v>
      </c>
      <c r="G10" s="29">
        <v>0.4</v>
      </c>
      <c r="H10" s="29">
        <v>0</v>
      </c>
      <c r="I10" s="29">
        <v>9.8000000000000007</v>
      </c>
      <c r="J10" s="29">
        <v>45.04</v>
      </c>
      <c r="K10" s="30">
        <v>518</v>
      </c>
      <c r="L10" s="29">
        <v>23</v>
      </c>
    </row>
    <row r="11" spans="1:12">
      <c r="A11" s="24"/>
      <c r="B11" s="25"/>
      <c r="C11" s="26"/>
      <c r="D11" s="27"/>
      <c r="E11" s="28"/>
      <c r="F11" s="29"/>
      <c r="G11" s="29"/>
      <c r="H11" s="29"/>
      <c r="I11" s="29"/>
      <c r="J11" s="29"/>
      <c r="K11" s="30"/>
      <c r="L11" s="29"/>
    </row>
    <row r="12" spans="1:12">
      <c r="A12" s="24"/>
      <c r="B12" s="25"/>
      <c r="C12" s="26"/>
      <c r="D12" s="27"/>
      <c r="E12" s="28"/>
      <c r="F12" s="29"/>
      <c r="G12" s="29"/>
      <c r="H12" s="29"/>
      <c r="I12" s="29"/>
      <c r="J12" s="29"/>
      <c r="K12" s="30"/>
      <c r="L12" s="29"/>
    </row>
    <row r="13" spans="1:12">
      <c r="A13" s="32"/>
      <c r="B13" s="33"/>
      <c r="C13" s="34"/>
      <c r="D13" s="35" t="s">
        <v>34</v>
      </c>
      <c r="E13" s="36"/>
      <c r="F13" s="37">
        <f>SUM(F6:F12)</f>
        <v>595</v>
      </c>
      <c r="G13" s="37">
        <f t="shared" ref="G13:L13" si="0">SUM(G6:G12)</f>
        <v>11.51</v>
      </c>
      <c r="H13" s="37">
        <f t="shared" si="0"/>
        <v>9.69</v>
      </c>
      <c r="I13" s="37">
        <f t="shared" si="0"/>
        <v>87.77</v>
      </c>
      <c r="J13" s="37">
        <f t="shared" si="0"/>
        <v>484.79</v>
      </c>
      <c r="K13" s="38"/>
      <c r="L13" s="37">
        <f t="shared" si="0"/>
        <v>38.799999999999997</v>
      </c>
    </row>
    <row r="14" spans="1:12">
      <c r="A14" s="39">
        <f>A6</f>
        <v>1</v>
      </c>
      <c r="B14" s="40">
        <f>B6</f>
        <v>5</v>
      </c>
      <c r="C14" s="41" t="s">
        <v>35</v>
      </c>
      <c r="D14" s="31" t="s">
        <v>36</v>
      </c>
      <c r="E14" s="28"/>
      <c r="F14" s="29"/>
      <c r="G14" s="29"/>
      <c r="H14" s="29"/>
      <c r="I14" s="29"/>
      <c r="J14" s="29"/>
      <c r="K14" s="30"/>
      <c r="L14" s="29"/>
    </row>
    <row r="15" spans="1:12" ht="66">
      <c r="A15" s="24"/>
      <c r="B15" s="25"/>
      <c r="C15" s="26"/>
      <c r="D15" s="31" t="s">
        <v>37</v>
      </c>
      <c r="E15" s="28" t="s">
        <v>38</v>
      </c>
      <c r="F15" s="29">
        <v>200</v>
      </c>
      <c r="G15" s="29">
        <v>7.8</v>
      </c>
      <c r="H15" s="29">
        <v>5.45</v>
      </c>
      <c r="I15" s="29">
        <v>15.2</v>
      </c>
      <c r="J15" s="29">
        <v>140.08000000000001</v>
      </c>
      <c r="K15" s="30">
        <v>40</v>
      </c>
      <c r="L15" s="29">
        <v>20.76</v>
      </c>
    </row>
    <row r="16" spans="1:12" ht="52.8">
      <c r="A16" s="24"/>
      <c r="B16" s="25"/>
      <c r="C16" s="26"/>
      <c r="D16" s="31" t="s">
        <v>39</v>
      </c>
      <c r="E16" s="28" t="s">
        <v>40</v>
      </c>
      <c r="F16" s="29">
        <v>100</v>
      </c>
      <c r="G16" s="29">
        <v>14.56</v>
      </c>
      <c r="H16" s="29">
        <v>7.6</v>
      </c>
      <c r="I16" s="29">
        <v>3.68</v>
      </c>
      <c r="J16" s="29">
        <v>125.6</v>
      </c>
      <c r="K16" s="30">
        <v>146</v>
      </c>
      <c r="L16" s="29">
        <v>15.83</v>
      </c>
    </row>
    <row r="17" spans="1:12" ht="39.6">
      <c r="A17" s="24"/>
      <c r="B17" s="25"/>
      <c r="C17" s="26"/>
      <c r="D17" s="31" t="s">
        <v>41</v>
      </c>
      <c r="E17" s="28" t="s">
        <v>42</v>
      </c>
      <c r="F17" s="29">
        <v>150</v>
      </c>
      <c r="G17" s="29">
        <v>3.2</v>
      </c>
      <c r="H17" s="29">
        <v>6.06</v>
      </c>
      <c r="I17" s="29">
        <v>23.3</v>
      </c>
      <c r="J17" s="29">
        <v>160.5</v>
      </c>
      <c r="K17" s="30">
        <v>216</v>
      </c>
      <c r="L17" s="29">
        <v>20.7</v>
      </c>
    </row>
    <row r="18" spans="1:12" ht="52.8">
      <c r="A18" s="24"/>
      <c r="B18" s="25"/>
      <c r="C18" s="26"/>
      <c r="D18" s="31" t="s">
        <v>43</v>
      </c>
      <c r="E18" s="28" t="s">
        <v>44</v>
      </c>
      <c r="F18" s="29">
        <v>200</v>
      </c>
      <c r="G18" s="29">
        <v>0.56000000000000005</v>
      </c>
      <c r="H18" s="29">
        <v>0</v>
      </c>
      <c r="I18" s="29">
        <v>27.89</v>
      </c>
      <c r="J18" s="29">
        <v>113.79</v>
      </c>
      <c r="K18" s="30">
        <v>20</v>
      </c>
      <c r="L18" s="29">
        <v>5</v>
      </c>
    </row>
    <row r="19" spans="1:12" ht="39.6">
      <c r="A19" s="24"/>
      <c r="B19" s="25"/>
      <c r="C19" s="26"/>
      <c r="D19" s="31" t="s">
        <v>45</v>
      </c>
      <c r="E19" s="28" t="s">
        <v>32</v>
      </c>
      <c r="F19" s="29">
        <v>60</v>
      </c>
      <c r="G19" s="29">
        <v>4.4400000000000004</v>
      </c>
      <c r="H19" s="29">
        <v>1.36</v>
      </c>
      <c r="I19" s="29">
        <v>30.84</v>
      </c>
      <c r="J19" s="29">
        <v>150</v>
      </c>
      <c r="K19" s="30"/>
      <c r="L19" s="29">
        <v>1.8</v>
      </c>
    </row>
    <row r="20" spans="1:12">
      <c r="A20" s="24"/>
      <c r="B20" s="25"/>
      <c r="C20" s="26"/>
      <c r="D20" s="31" t="s">
        <v>46</v>
      </c>
      <c r="E20" s="28"/>
      <c r="F20" s="29"/>
      <c r="G20" s="29"/>
      <c r="H20" s="29"/>
      <c r="I20" s="29"/>
      <c r="J20" s="29"/>
      <c r="K20" s="30"/>
      <c r="L20" s="29"/>
    </row>
    <row r="21" spans="1:12">
      <c r="A21" s="24"/>
      <c r="B21" s="25"/>
      <c r="C21" s="26"/>
      <c r="D21" s="27"/>
      <c r="E21" s="28"/>
      <c r="F21" s="29"/>
      <c r="G21" s="29"/>
      <c r="H21" s="29"/>
      <c r="I21" s="29"/>
      <c r="J21" s="29"/>
      <c r="K21" s="30"/>
      <c r="L21" s="29"/>
    </row>
    <row r="22" spans="1:12">
      <c r="A22" s="24"/>
      <c r="B22" s="25"/>
      <c r="C22" s="26"/>
      <c r="D22" s="27"/>
      <c r="E22" s="28"/>
      <c r="F22" s="29"/>
      <c r="G22" s="29"/>
      <c r="H22" s="29"/>
      <c r="I22" s="29"/>
      <c r="J22" s="29"/>
      <c r="K22" s="30"/>
      <c r="L22" s="29"/>
    </row>
    <row r="23" spans="1:12">
      <c r="A23" s="32"/>
      <c r="B23" s="33"/>
      <c r="C23" s="34"/>
      <c r="D23" s="35" t="s">
        <v>34</v>
      </c>
      <c r="E23" s="36"/>
      <c r="F23" s="37">
        <f>SUM(F14:F22)</f>
        <v>710</v>
      </c>
      <c r="G23" s="37">
        <f t="shared" ref="G23:L23" si="1">SUM(G14:G22)</f>
        <v>30.56</v>
      </c>
      <c r="H23" s="37">
        <f t="shared" si="1"/>
        <v>20.47</v>
      </c>
      <c r="I23" s="37">
        <f t="shared" si="1"/>
        <v>100.91</v>
      </c>
      <c r="J23" s="37">
        <f t="shared" si="1"/>
        <v>689.97</v>
      </c>
      <c r="K23" s="38"/>
      <c r="L23" s="37">
        <f t="shared" si="1"/>
        <v>64.09</v>
      </c>
    </row>
    <row r="24" spans="1:12" ht="15" thickBot="1">
      <c r="A24" s="42">
        <f>A6</f>
        <v>1</v>
      </c>
      <c r="B24" s="43">
        <f>B6</f>
        <v>5</v>
      </c>
      <c r="C24" s="49" t="s">
        <v>47</v>
      </c>
      <c r="D24" s="50"/>
      <c r="E24" s="44"/>
      <c r="F24" s="45">
        <f>F13+F23</f>
        <v>1305</v>
      </c>
      <c r="G24" s="45">
        <f t="shared" ref="G24:L24" si="2">G13+G23</f>
        <v>42.07</v>
      </c>
      <c r="H24" s="45">
        <f t="shared" si="2"/>
        <v>30.159999999999997</v>
      </c>
      <c r="I24" s="45">
        <f t="shared" si="2"/>
        <v>188.68</v>
      </c>
      <c r="J24" s="45">
        <f t="shared" si="2"/>
        <v>1174.76</v>
      </c>
      <c r="K24" s="45"/>
      <c r="L24" s="45">
        <f t="shared" si="2"/>
        <v>102.89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2023-12-21T19:24:49Z</dcterms:modified>
</cp:coreProperties>
</file>