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4" i="1"/>
  <c r="B24"/>
  <c r="A24"/>
  <c r="J23"/>
  <c r="I23"/>
  <c r="H23"/>
  <c r="G23"/>
  <c r="F23"/>
  <c r="B14"/>
  <c r="A14"/>
  <c r="L13"/>
  <c r="L24" s="1"/>
  <c r="J13"/>
  <c r="J24" s="1"/>
  <c r="I13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<sst xmlns="http://schemas.openxmlformats.org/spreadsheetml/2006/main" count="50" uniqueCount="49">
  <si>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</si>
  <si>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</si>
  <si>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</si>
  <si>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</si>
  <si>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</si>
  <si>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</si>
  <si>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</si>
  <si>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</si>
  <si>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</si>
  <si>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</si>
  <si>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</si>
  <si>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</si>
  <si>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</si>
  <si>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</si>
  <si>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</si>
  <si>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</si>
  <si>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</si>
  <si>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</si>
  <si>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</si>
  <si>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</si>
  <si>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</si>
  <si>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</si>
  <si>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</si>
  <si>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</si>
  <si>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</si>
  <si>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</si>
  <si>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</si>
  <si>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</si>
  <si>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овсяная из геркулеса</t>
  </si>
  <si>
    <t>гор.напиток</t>
  </si>
  <si>
    <t>Чай с молоком</t>
  </si>
  <si>
    <t>хлеб</t>
  </si>
  <si>
    <t>хлеб пшен</t>
  </si>
  <si>
    <t>фрукты</t>
  </si>
  <si>
    <t>итого</t>
  </si>
  <si>
    <t>Обед</t>
  </si>
  <si>
    <t>закуска</t>
  </si>
  <si>
    <t>1 блюдо</t>
  </si>
  <si>
    <t>Суп из овощей с мясом</t>
  </si>
  <si>
    <t>2 блюдо</t>
  </si>
  <si>
    <t>Биточки рыбные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</si>
  <si>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</si>
  <si>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</si>
  <si>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</si>
  <si>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</si>
  <si>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</si>
  <si>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бел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</si>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</sst>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M6" sqref="M6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14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66">
      <c r="A6" s="17">
        <v>2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6.33</v>
      </c>
      <c r="H6" s="22">
        <v>8.9</v>
      </c>
      <c r="I6" s="22">
        <v>25.49</v>
      </c>
      <c r="J6" s="22">
        <v>207.38</v>
      </c>
      <c r="K6" s="23">
        <v>109</v>
      </c>
      <c r="L6" s="22">
        <v>12.6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5.8</v>
      </c>
    </row>
    <row r="9" spans="1:12" ht="26.4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4.4400000000000004</v>
      </c>
      <c r="H9" s="29">
        <v>1.36</v>
      </c>
      <c r="I9" s="29">
        <v>30.84</v>
      </c>
      <c r="J9" s="29">
        <v>150</v>
      </c>
      <c r="K9" s="30"/>
      <c r="L9" s="29">
        <v>1.8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>
        <v>26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465</v>
      </c>
      <c r="G13" s="37">
        <f>SUM(G6:G12)</f>
        <v>12.870000000000001</v>
      </c>
      <c r="H13" s="37">
        <f>SUM(H6:H12)</f>
        <v>12.18</v>
      </c>
      <c r="I13" s="37">
        <f>SUM(I6:I12)</f>
        <v>66.31</v>
      </c>
      <c r="J13" s="37">
        <f>SUM(J6:J12)</f>
        <v>422.98</v>
      </c>
      <c r="K13" s="38"/>
      <c r="L13" s="37">
        <f>SUM(L6:L12)</f>
        <v>46.2</v>
      </c>
    </row>
    <row r="14" spans="1:12">
      <c r="A14" s="39">
        <f>A6</f>
        <v>2</v>
      </c>
      <c r="B14" s="40">
        <f>B6</f>
        <v>4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39.6">
      <c r="A15" s="24"/>
      <c r="B15" s="25"/>
      <c r="C15" s="26"/>
      <c r="D15" s="31" t="s">
        <v>37</v>
      </c>
      <c r="E15" s="28" t="s">
        <v>38</v>
      </c>
      <c r="F15" s="29">
        <v>205</v>
      </c>
      <c r="G15" s="29">
        <v>1.54</v>
      </c>
      <c r="H15" s="29">
        <v>4.6900000000000004</v>
      </c>
      <c r="I15" s="29">
        <v>10.07</v>
      </c>
      <c r="J15" s="29">
        <v>92.19</v>
      </c>
      <c r="K15" s="30">
        <v>36</v>
      </c>
      <c r="L15" s="29">
        <v>11.1</v>
      </c>
    </row>
    <row r="16" spans="1:12" ht="26.4">
      <c r="A16" s="24"/>
      <c r="B16" s="25"/>
      <c r="C16" s="26"/>
      <c r="D16" s="31" t="s">
        <v>39</v>
      </c>
      <c r="E16" s="28" t="s">
        <v>40</v>
      </c>
      <c r="F16" s="29">
        <v>85</v>
      </c>
      <c r="G16" s="29">
        <v>11</v>
      </c>
      <c r="H16" s="29">
        <v>2.04</v>
      </c>
      <c r="I16" s="29">
        <v>7.19</v>
      </c>
      <c r="J16" s="29">
        <v>91.08</v>
      </c>
      <c r="K16" s="30">
        <v>143</v>
      </c>
      <c r="L16" s="29">
        <v>24</v>
      </c>
    </row>
    <row r="17" spans="1:12" ht="39.6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3.83</v>
      </c>
      <c r="H17" s="29">
        <v>7.27</v>
      </c>
      <c r="I17" s="29">
        <v>28</v>
      </c>
      <c r="J17" s="29">
        <v>160.5</v>
      </c>
      <c r="K17" s="30">
        <v>216</v>
      </c>
      <c r="L17" s="29">
        <v>20.7</v>
      </c>
    </row>
    <row r="18" spans="1:12" ht="52.8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0.56000000000000005</v>
      </c>
      <c r="H18" s="29">
        <v>0</v>
      </c>
      <c r="I18" s="29">
        <v>27.89</v>
      </c>
      <c r="J18" s="29">
        <v>113.79</v>
      </c>
      <c r="K18" s="30">
        <v>255</v>
      </c>
      <c r="L18" s="29">
        <v>5</v>
      </c>
    </row>
    <row r="19" spans="1:12" ht="26.4">
      <c r="A19" s="24"/>
      <c r="B19" s="25"/>
      <c r="C19" s="26"/>
      <c r="D19" s="31" t="s">
        <v>45</v>
      </c>
      <c r="E19" s="28" t="s">
        <v>46</v>
      </c>
      <c r="F19" s="29">
        <v>80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2</v>
      </c>
    </row>
    <row r="20" spans="1:12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720</v>
      </c>
      <c r="G23" s="37">
        <f>SUM(G14:G22)</f>
        <v>21.369999999999997</v>
      </c>
      <c r="H23" s="37">
        <f>SUM(H14:H22)</f>
        <v>15.36</v>
      </c>
      <c r="I23" s="37">
        <f>SUM(I14:I22)</f>
        <v>103.99000000000001</v>
      </c>
      <c r="J23" s="37">
        <f>SUM(J14:J22)</f>
        <v>607.55999999999995</v>
      </c>
      <c r="K23" s="38"/>
      <c r="L23" s="37">
        <v>82.8</v>
      </c>
    </row>
    <row r="24" spans="1:12" ht="15.75" customHeight="1" thickBot="1">
      <c r="A24" s="42">
        <f>A6</f>
        <v>2</v>
      </c>
      <c r="B24" s="43">
        <f>B6</f>
        <v>4</v>
      </c>
      <c r="C24" s="49" t="s">
        <v>48</v>
      </c>
      <c r="D24" s="50"/>
      <c r="E24" s="44"/>
      <c r="F24" s="45">
        <f>F13+F23</f>
        <v>1185</v>
      </c>
      <c r="G24" s="45">
        <f t="shared" ref="G24:L24" si="0">G13+G23</f>
        <v>34.239999999999995</v>
      </c>
      <c r="H24" s="45">
        <f t="shared" si="0"/>
        <v>27.54</v>
      </c>
      <c r="I24" s="45">
        <f t="shared" si="0"/>
        <v>170.3</v>
      </c>
      <c r="J24" s="45">
        <f t="shared" si="0"/>
        <v>1030.54</v>
      </c>
      <c r="K24" s="45"/>
      <c r="L24" s="45">
        <f t="shared" si="0"/>
        <v>129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2023-12-21T19:27:06Z</dcterms:modified>
</cp:coreProperties>
</file>