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24" i="1"/>
  <c r="G24"/>
  <c r="B24"/>
  <c r="A24"/>
  <c r="J23"/>
  <c r="J24" s="1"/>
  <c r="I23"/>
  <c r="I24" s="1"/>
  <c r="H23"/>
  <c r="G23"/>
  <c r="F23"/>
  <c r="F24" s="1"/>
  <c r="B14"/>
  <c r="A14"/>
  <c r="J13"/>
  <c r="H13"/>
  <c r="H24" s="1"/>
  <c r="G13"/>
  <c r="F13"/>
</calcChain>
</file>

<file path=xl/sharedStrings.xml><?xml version="1.0" encoding="utf-8"?>
<sst xmlns="http://schemas.openxmlformats.org/spreadsheetml/2006/main" count="54" uniqueCount="53">
  <si>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</si>
  <si>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</si>
  <si>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</si>
  <si>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</si>
  <si>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</si>
  <si>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</si>
  <si>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</si>
  <si>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</si>
  <si>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</si>
  <si>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</si>
  <si>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</si>
  <si>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</si>
  <si>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</si>
  <si>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</si>
  <si>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</si>
  <si>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</si>
  <si>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</si>
  <si>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</si>
  <si>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</si>
  <si>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</si>
  <si>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</si>
  <si>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</si>
  <si>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</si>
  <si>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</si>
  <si>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</si>
  <si>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</si>
  <si>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</si>
  <si>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</si>
  <si>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</t>
  </si>
  <si>
    <t>гор.напиток</t>
  </si>
  <si>
    <t>Чай с молоком</t>
  </si>
  <si>
    <t>хлеб</t>
  </si>
  <si>
    <t>Хлеб пшен</t>
  </si>
  <si>
    <t>30.84</t>
  </si>
  <si>
    <t>2?40</t>
  </si>
  <si>
    <t>фрукты</t>
  </si>
  <si>
    <t>итого</t>
  </si>
  <si>
    <t>Обед</t>
  </si>
  <si>
    <t>закуска</t>
  </si>
  <si>
    <t>салат морковный</t>
  </si>
  <si>
    <t>1 блюдо</t>
  </si>
  <si>
    <t>Суп картофельный с бобовыми</t>
  </si>
  <si>
    <t>2 блюдо</t>
  </si>
  <si>
    <t>биточки паровые</t>
  </si>
  <si>
    <t xml:space="preserve"> </t>
  </si>
  <si>
    <t>гарнир</t>
  </si>
  <si>
    <t>рис оварной</t>
  </si>
  <si>
    <t>напиток</t>
  </si>
  <si>
    <t>Компот из кураги</t>
  </si>
  <si>
    <t>хлеб бел.</t>
  </si>
  <si>
    <t>Хлеб пшеничный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</si>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</sst>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sz val="10"/>
      <color indexed="8"/>
      <name val="Arial"/>
      <family val="2"/>
      <charset val="204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H3" sqref="H3"/>
    </sheetView>
  </sheetViews>
  <sheetFormatPr defaultRowHeight="14.4"/>
  <sheetData>
    <row r="1" spans="1:12" ht="15" customHeight="1">
      <c r="A1" s="1" t="s">
        <v>0</v>
      </c>
      <c r="B1" s="2"/>
      <c r="C1" s="48" t="s">
        <v>1</v>
      </c>
      <c r="D1" s="49"/>
      <c r="E1" s="49"/>
      <c r="F1" s="3" t="s">
        <v>2</v>
      </c>
      <c r="G1" s="4" t="s">
        <v>3</v>
      </c>
      <c r="H1" s="50" t="s">
        <v>4</v>
      </c>
      <c r="I1" s="50"/>
      <c r="J1" s="50"/>
      <c r="K1" s="50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50" t="s">
        <v>7</v>
      </c>
      <c r="I2" s="50"/>
      <c r="J2" s="50"/>
      <c r="K2" s="50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18</v>
      </c>
      <c r="I3" s="8">
        <v>12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39.6">
      <c r="A6" s="17">
        <v>1</v>
      </c>
      <c r="B6" s="18">
        <v>1</v>
      </c>
      <c r="C6" s="19" t="s">
        <v>26</v>
      </c>
      <c r="D6" s="20" t="s">
        <v>27</v>
      </c>
      <c r="E6" s="21" t="s">
        <v>28</v>
      </c>
      <c r="F6" s="22">
        <v>170</v>
      </c>
      <c r="G6" s="22">
        <v>13.85</v>
      </c>
      <c r="H6" s="22">
        <v>21.46</v>
      </c>
      <c r="I6" s="22">
        <v>3.61</v>
      </c>
      <c r="J6" s="22">
        <v>263.08</v>
      </c>
      <c r="K6" s="23">
        <v>117</v>
      </c>
      <c r="L6" s="22">
        <v>31.09</v>
      </c>
    </row>
    <row r="7" spans="1:12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6.4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2.1</v>
      </c>
      <c r="H8" s="29">
        <v>1.92</v>
      </c>
      <c r="I8" s="29">
        <v>9.98</v>
      </c>
      <c r="J8" s="29">
        <v>65.599999999999994</v>
      </c>
      <c r="K8" s="30">
        <v>268</v>
      </c>
      <c r="L8" s="29">
        <v>3</v>
      </c>
    </row>
    <row r="9" spans="1:12" ht="26.4">
      <c r="A9" s="24"/>
      <c r="B9" s="25"/>
      <c r="C9" s="26"/>
      <c r="D9" s="31" t="s">
        <v>31</v>
      </c>
      <c r="E9" s="28" t="s">
        <v>32</v>
      </c>
      <c r="F9" s="29">
        <v>60</v>
      </c>
      <c r="G9" s="29">
        <v>4.4400000000000004</v>
      </c>
      <c r="H9" s="29">
        <v>1.36</v>
      </c>
      <c r="I9" s="29" t="s">
        <v>33</v>
      </c>
      <c r="J9" s="29">
        <v>199.5</v>
      </c>
      <c r="K9" s="30"/>
      <c r="L9" s="29" t="s">
        <v>34</v>
      </c>
    </row>
    <row r="10" spans="1:12">
      <c r="A10" s="24"/>
      <c r="B10" s="25"/>
      <c r="C10" s="26"/>
      <c r="D10" s="31" t="s">
        <v>35</v>
      </c>
      <c r="E10" s="32"/>
      <c r="F10" s="29">
        <v>100</v>
      </c>
      <c r="G10" s="29">
        <v>0.4</v>
      </c>
      <c r="H10" s="29">
        <v>0</v>
      </c>
      <c r="I10" s="29">
        <v>9.8000000000000007</v>
      </c>
      <c r="J10" s="29">
        <v>45.04</v>
      </c>
      <c r="K10" s="30"/>
      <c r="L10" s="29">
        <v>12.8</v>
      </c>
    </row>
    <row r="11" spans="1:12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>
      <c r="A13" s="33"/>
      <c r="B13" s="34"/>
      <c r="C13" s="35"/>
      <c r="D13" s="36" t="s">
        <v>36</v>
      </c>
      <c r="E13" s="37"/>
      <c r="F13" s="38">
        <f>SUM(F6:F12)</f>
        <v>530</v>
      </c>
      <c r="G13" s="38">
        <f>SUM(G6:G12)</f>
        <v>20.79</v>
      </c>
      <c r="H13" s="38">
        <f>SUM(H6:H12)</f>
        <v>24.740000000000002</v>
      </c>
      <c r="I13" s="38"/>
      <c r="J13" s="38">
        <f>SUM(J6:J12)</f>
        <v>573.21999999999991</v>
      </c>
      <c r="K13" s="39"/>
      <c r="L13" s="38">
        <v>49.3</v>
      </c>
    </row>
    <row r="14" spans="1:12" ht="39.6">
      <c r="A14" s="40">
        <f>A6</f>
        <v>1</v>
      </c>
      <c r="B14" s="41">
        <f>B6</f>
        <v>1</v>
      </c>
      <c r="C14" s="42" t="s">
        <v>37</v>
      </c>
      <c r="D14" s="31" t="s">
        <v>38</v>
      </c>
      <c r="E14" s="28" t="s">
        <v>39</v>
      </c>
      <c r="F14" s="29">
        <v>100</v>
      </c>
      <c r="G14" s="29">
        <v>1.1000000000000001</v>
      </c>
      <c r="H14" s="29">
        <v>10.01</v>
      </c>
      <c r="I14" s="29">
        <v>2.1</v>
      </c>
      <c r="J14" s="29">
        <v>132</v>
      </c>
      <c r="K14" s="30">
        <v>6</v>
      </c>
      <c r="L14" s="29">
        <v>1.3</v>
      </c>
    </row>
    <row r="15" spans="1:12" ht="66">
      <c r="A15" s="24"/>
      <c r="B15" s="25"/>
      <c r="C15" s="26"/>
      <c r="D15" s="31" t="s">
        <v>40</v>
      </c>
      <c r="E15" s="28" t="s">
        <v>41</v>
      </c>
      <c r="F15" s="29">
        <v>250</v>
      </c>
      <c r="G15" s="29">
        <v>2.34</v>
      </c>
      <c r="H15" s="29">
        <v>3.89</v>
      </c>
      <c r="I15" s="29">
        <v>13.61</v>
      </c>
      <c r="J15" s="29">
        <v>98.79</v>
      </c>
      <c r="K15" s="30">
        <v>37</v>
      </c>
      <c r="L15" s="29">
        <v>8.5</v>
      </c>
    </row>
    <row r="16" spans="1:12" ht="26.4">
      <c r="A16" s="24"/>
      <c r="B16" s="25"/>
      <c r="C16" s="26"/>
      <c r="D16" s="31" t="s">
        <v>42</v>
      </c>
      <c r="E16" s="28" t="s">
        <v>43</v>
      </c>
      <c r="F16" s="29">
        <v>100</v>
      </c>
      <c r="G16" s="43">
        <v>43.19</v>
      </c>
      <c r="H16" s="29" t="s">
        <v>44</v>
      </c>
      <c r="I16" s="29">
        <v>6.54</v>
      </c>
      <c r="J16" s="29">
        <v>286</v>
      </c>
      <c r="K16" s="30">
        <v>412</v>
      </c>
      <c r="L16" s="29">
        <v>24</v>
      </c>
    </row>
    <row r="17" spans="1:12" ht="26.4">
      <c r="A17" s="24"/>
      <c r="B17" s="25"/>
      <c r="C17" s="26"/>
      <c r="D17" s="31" t="s">
        <v>45</v>
      </c>
      <c r="E17" s="32" t="s">
        <v>46</v>
      </c>
      <c r="F17" s="29">
        <v>150</v>
      </c>
      <c r="G17" s="29">
        <v>3.89</v>
      </c>
      <c r="H17" s="29">
        <v>5.09</v>
      </c>
      <c r="I17" s="29">
        <v>40.28</v>
      </c>
      <c r="J17" s="29">
        <v>225.18</v>
      </c>
      <c r="K17" s="30">
        <v>201</v>
      </c>
      <c r="L17" s="29">
        <v>12.8</v>
      </c>
    </row>
    <row r="18" spans="1:12" ht="26.4">
      <c r="A18" s="24"/>
      <c r="B18" s="25"/>
      <c r="C18" s="26"/>
      <c r="D18" s="31" t="s">
        <v>47</v>
      </c>
      <c r="E18" s="32" t="s">
        <v>48</v>
      </c>
      <c r="F18" s="29">
        <v>200</v>
      </c>
      <c r="G18" s="29">
        <v>0.33</v>
      </c>
      <c r="H18" s="29">
        <v>0</v>
      </c>
      <c r="I18" s="29">
        <v>22.66</v>
      </c>
      <c r="J18" s="29">
        <v>91.98</v>
      </c>
      <c r="K18" s="30">
        <v>253</v>
      </c>
      <c r="L18" s="29">
        <v>5.8</v>
      </c>
    </row>
    <row r="19" spans="1:12" ht="39.6">
      <c r="A19" s="24"/>
      <c r="B19" s="25"/>
      <c r="C19" s="26"/>
      <c r="D19" s="31" t="s">
        <v>49</v>
      </c>
      <c r="E19" s="32" t="s">
        <v>50</v>
      </c>
      <c r="F19" s="29">
        <v>60</v>
      </c>
      <c r="G19" s="29">
        <v>1.36</v>
      </c>
      <c r="H19" s="29">
        <v>30.84</v>
      </c>
      <c r="I19" s="29">
        <v>150</v>
      </c>
      <c r="J19" s="29">
        <v>150</v>
      </c>
      <c r="K19" s="30"/>
      <c r="L19" s="29">
        <v>1.2</v>
      </c>
    </row>
    <row r="20" spans="1:12">
      <c r="A20" s="24"/>
      <c r="B20" s="25"/>
      <c r="C20" s="26"/>
      <c r="D20" s="31" t="s">
        <v>51</v>
      </c>
      <c r="E20" s="28"/>
      <c r="F20" s="29"/>
      <c r="G20" s="29"/>
      <c r="H20" s="29"/>
      <c r="I20" s="29"/>
      <c r="J20" s="29"/>
      <c r="K20" s="30"/>
      <c r="L20" s="29"/>
    </row>
    <row r="21" spans="1:12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>
      <c r="A23" s="33"/>
      <c r="B23" s="34"/>
      <c r="C23" s="35"/>
      <c r="D23" s="36" t="s">
        <v>36</v>
      </c>
      <c r="E23" s="37"/>
      <c r="F23" s="38">
        <f>SUM(F14:F22)</f>
        <v>860</v>
      </c>
      <c r="G23" s="38">
        <f>SUM(G14:G22)</f>
        <v>52.209999999999994</v>
      </c>
      <c r="H23" s="38">
        <f>SUM(H14:H22)</f>
        <v>49.83</v>
      </c>
      <c r="I23" s="38">
        <f>SUM(I14:I22)</f>
        <v>235.19</v>
      </c>
      <c r="J23" s="38">
        <f>SUM(J14:J22)</f>
        <v>983.95</v>
      </c>
      <c r="K23" s="39"/>
      <c r="L23" s="38">
        <v>53.6</v>
      </c>
    </row>
    <row r="24" spans="1:12" ht="15.75" customHeight="1" thickBot="1">
      <c r="A24" s="44">
        <f>A6</f>
        <v>1</v>
      </c>
      <c r="B24" s="45">
        <f>B6</f>
        <v>1</v>
      </c>
      <c r="C24" s="51" t="s">
        <v>52</v>
      </c>
      <c r="D24" s="52"/>
      <c r="E24" s="46"/>
      <c r="F24" s="47">
        <f>F13+F23</f>
        <v>1390</v>
      </c>
      <c r="G24" s="47">
        <f>G13+G23</f>
        <v>73</v>
      </c>
      <c r="H24" s="47">
        <f>H13+H23</f>
        <v>74.569999999999993</v>
      </c>
      <c r="I24" s="47">
        <f>I13+I23</f>
        <v>235.19</v>
      </c>
      <c r="J24" s="47">
        <f>J13+J23</f>
        <v>1557.17</v>
      </c>
      <c r="K24" s="47"/>
      <c r="L24" s="47">
        <f>L13+L23</f>
        <v>102.9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2023-12-21T19:52:39Z</dcterms:modified>
</cp:coreProperties>
</file>