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<sst xmlns="http://schemas.openxmlformats.org/spreadsheetml/2006/main" count="50" uniqueCount="48">
  <si>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</si>
  <si>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</si>
  <si>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</si>
  <si>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</si>
  <si>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</si>
  <si>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</si>
  <si>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</si>
  <si>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</si>
  <si>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</si>
  <si>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</si>
  <si>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</si>
  <si>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</si>
  <si>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</si>
  <si>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</si>
  <si>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</si>
  <si>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</si>
  <si>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</si>
  <si>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</si>
  <si>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</si>
  <si>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</si>
  <si>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</si>
  <si>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</si>
  <si>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</si>
  <si>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</si>
  <si>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</si>
  <si>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</si>
  <si>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</si>
  <si>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</si>
  <si>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на молоке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</si>
  <si>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</si>
  <si>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</si>
  <si>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</si>
  <si>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</si>
  <si>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</si>
  <si>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</si>
  <si>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</si>
  <si>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</si>
  <si>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</si>
  <si>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Суп картоф. с мяс.фрикад.</t>
  </si>
  <si>
    <t>2 блюдо</t>
  </si>
  <si>
    <t>рыба жареная (скумбрия)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</si>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</sst>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22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1</v>
      </c>
      <c r="B6" s="18">
        <v>5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6.55</v>
      </c>
      <c r="H6" s="22">
        <v>8.33</v>
      </c>
      <c r="I6" s="22">
        <v>35.090000000000003</v>
      </c>
      <c r="J6" s="22">
        <v>241.11</v>
      </c>
      <c r="K6" s="23">
        <v>93</v>
      </c>
      <c r="L6" s="22">
        <v>12.5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0.12</v>
      </c>
      <c r="H8" s="29">
        <v>0</v>
      </c>
      <c r="I8" s="29">
        <v>12.04</v>
      </c>
      <c r="J8" s="29">
        <v>48.64</v>
      </c>
      <c r="K8" s="30">
        <v>271</v>
      </c>
      <c r="L8" s="29">
        <v>1.3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4.4400000000000004</v>
      </c>
      <c r="H9" s="29">
        <v>1.36</v>
      </c>
      <c r="I9" s="29">
        <v>30.84</v>
      </c>
      <c r="J9" s="29">
        <v>150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>
        <v>110</v>
      </c>
      <c r="G10" s="29">
        <v>0.4</v>
      </c>
      <c r="H10" s="29">
        <v>0</v>
      </c>
      <c r="I10" s="29">
        <v>9.8000000000000007</v>
      </c>
      <c r="J10" s="29">
        <v>45.04</v>
      </c>
      <c r="K10" s="30">
        <v>518</v>
      </c>
      <c r="L10" s="29">
        <v>23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595</v>
      </c>
      <c r="G13" s="37">
        <f t="shared" ref="G13:L13" si="0">SUM(G6:G12)</f>
        <v>11.51</v>
      </c>
      <c r="H13" s="37">
        <f t="shared" si="0"/>
        <v>9.69</v>
      </c>
      <c r="I13" s="37">
        <f t="shared" si="0"/>
        <v>87.77</v>
      </c>
      <c r="J13" s="37">
        <f t="shared" si="0"/>
        <v>484.79</v>
      </c>
      <c r="K13" s="38"/>
      <c r="L13" s="37">
        <f t="shared" si="0"/>
        <v>38.799999999999997</v>
      </c>
    </row>
    <row r="14" spans="1:12">
      <c r="A14" s="39">
        <f>A6</f>
        <v>1</v>
      </c>
      <c r="B14" s="40">
        <f>B6</f>
        <v>5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66">
      <c r="A15" s="24"/>
      <c r="B15" s="25"/>
      <c r="C15" s="26"/>
      <c r="D15" s="31" t="s">
        <v>37</v>
      </c>
      <c r="E15" s="28" t="s">
        <v>38</v>
      </c>
      <c r="F15" s="29">
        <v>200</v>
      </c>
      <c r="G15" s="29">
        <v>7.8</v>
      </c>
      <c r="H15" s="29">
        <v>5.45</v>
      </c>
      <c r="I15" s="29">
        <v>15.2</v>
      </c>
      <c r="J15" s="29">
        <v>140.08000000000001</v>
      </c>
      <c r="K15" s="30">
        <v>40</v>
      </c>
      <c r="L15" s="29">
        <v>20.76</v>
      </c>
    </row>
    <row r="16" spans="1:12" ht="52.8">
      <c r="A16" s="24"/>
      <c r="B16" s="25"/>
      <c r="C16" s="26"/>
      <c r="D16" s="31" t="s">
        <v>39</v>
      </c>
      <c r="E16" s="28" t="s">
        <v>40</v>
      </c>
      <c r="F16" s="29">
        <v>100</v>
      </c>
      <c r="G16" s="29">
        <v>14.56</v>
      </c>
      <c r="H16" s="29">
        <v>7.6</v>
      </c>
      <c r="I16" s="29">
        <v>3.68</v>
      </c>
      <c r="J16" s="29">
        <v>125.6</v>
      </c>
      <c r="K16" s="30">
        <v>146</v>
      </c>
      <c r="L16" s="29">
        <v>15.83</v>
      </c>
    </row>
    <row r="17" spans="1:12" ht="39.6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3.2</v>
      </c>
      <c r="H17" s="29">
        <v>6.06</v>
      </c>
      <c r="I17" s="29">
        <v>23.3</v>
      </c>
      <c r="J17" s="29">
        <v>160.5</v>
      </c>
      <c r="K17" s="30">
        <v>216</v>
      </c>
      <c r="L17" s="29">
        <v>20.7</v>
      </c>
    </row>
    <row r="18" spans="1:12" ht="52.8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0.56000000000000005</v>
      </c>
      <c r="H18" s="29">
        <v>0</v>
      </c>
      <c r="I18" s="29">
        <v>27.89</v>
      </c>
      <c r="J18" s="29">
        <v>113.79</v>
      </c>
      <c r="K18" s="30">
        <v>20</v>
      </c>
      <c r="L18" s="29">
        <v>5</v>
      </c>
    </row>
    <row r="19" spans="1:12" ht="39.6">
      <c r="A19" s="24"/>
      <c r="B19" s="25"/>
      <c r="C19" s="26"/>
      <c r="D19" s="31" t="s">
        <v>45</v>
      </c>
      <c r="E19" s="28" t="s">
        <v>32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1.8</v>
      </c>
    </row>
    <row r="20" spans="1:12">
      <c r="A20" s="24"/>
      <c r="B20" s="25"/>
      <c r="C20" s="26"/>
      <c r="D20" s="31" t="s">
        <v>46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710</v>
      </c>
      <c r="G23" s="37">
        <f t="shared" ref="G23:L23" si="1">SUM(G14:G22)</f>
        <v>30.56</v>
      </c>
      <c r="H23" s="37">
        <f t="shared" si="1"/>
        <v>20.47</v>
      </c>
      <c r="I23" s="37">
        <f t="shared" si="1"/>
        <v>100.91</v>
      </c>
      <c r="J23" s="37">
        <f t="shared" si="1"/>
        <v>689.97</v>
      </c>
      <c r="K23" s="38"/>
      <c r="L23" s="37">
        <f t="shared" si="1"/>
        <v>64.09</v>
      </c>
    </row>
    <row r="24" spans="1:12" ht="15" thickBot="1">
      <c r="A24" s="42">
        <f>A6</f>
        <v>1</v>
      </c>
      <c r="B24" s="43">
        <f>B6</f>
        <v>5</v>
      </c>
      <c r="C24" s="49" t="s">
        <v>47</v>
      </c>
      <c r="D24" s="50"/>
      <c r="E24" s="44"/>
      <c r="F24" s="45">
        <f>F13+F23</f>
        <v>1305</v>
      </c>
      <c r="G24" s="45">
        <f t="shared" ref="G24:L24" si="2">G13+G23</f>
        <v>42.07</v>
      </c>
      <c r="H24" s="45">
        <f t="shared" si="2"/>
        <v>30.159999999999997</v>
      </c>
      <c r="I24" s="45">
        <f t="shared" si="2"/>
        <v>188.68</v>
      </c>
      <c r="J24" s="45">
        <f t="shared" si="2"/>
        <v>1174.76</v>
      </c>
      <c r="K24" s="45"/>
      <c r="L24" s="45">
        <f t="shared" si="2"/>
        <v>102.89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2023-12-21T19:53:27Z</dcterms:modified>
</cp:coreProperties>
</file>