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<sst xmlns="http://schemas.openxmlformats.org/spreadsheetml/2006/main" count="50" uniqueCount="48">
  <si>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</si>
  <si>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</si>
  <si>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</si>
  <si>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</si>
  <si>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</si>
  <si>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</si>
  <si>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</si>
  <si>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</si>
  <si>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</si>
  <si>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</si>
  <si>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</si>
  <si>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</si>
  <si>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</si>
  <si>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</si>
  <si>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</si>
  <si>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</si>
  <si>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</si>
  <si>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</si>
  <si>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</si>
  <si>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</si>
  <si>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</si>
  <si>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</si>
  <si>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</si>
  <si>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</si>
  <si>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</si>
  <si>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</si>
  <si>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</si>
  <si>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</si>
  <si>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</si>
  <si>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</si>
  <si>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</si>
  <si>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</si>
  <si>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</si>
  <si>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</si>
  <si>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</si>
  <si>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</si>
  <si>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</si>
  <si>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</si>
  <si>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картоф. с мяс.фрикад.</t>
  </si>
  <si>
    <t>2 блюдо</t>
  </si>
  <si>
    <t>рыба жареная (скумбрия)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</si>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</sst>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20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>
      <c r="A6" s="20">
        <v>1</v>
      </c>
      <c r="B6" s="21">
        <v>5</v>
      </c>
      <c r="C6" s="22" t="s">
        <v>26</v>
      </c>
      <c r="D6" s="23" t="s">
        <v>27</v>
      </c>
      <c r="E6" s="24" t="s">
        <v>28</v>
      </c>
      <c r="F6" s="25">
        <v>205</v>
      </c>
      <c r="G6" s="25">
        <v>6.55</v>
      </c>
      <c r="H6" s="25">
        <v>8.33</v>
      </c>
      <c r="I6" s="25">
        <v>35.090000000000003</v>
      </c>
      <c r="J6" s="25">
        <v>241.11</v>
      </c>
      <c r="K6" s="26">
        <v>93</v>
      </c>
      <c r="L6" s="25">
        <v>12.5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25.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0.12</v>
      </c>
      <c r="H8" s="32">
        <v>0</v>
      </c>
      <c r="I8" s="32">
        <v>12.04</v>
      </c>
      <c r="J8" s="32">
        <v>48.64</v>
      </c>
      <c r="K8" s="33">
        <v>271</v>
      </c>
      <c r="L8" s="32">
        <v>1.3</v>
      </c>
    </row>
    <row r="9" spans="1:12" ht="38.25">
      <c r="A9" s="27"/>
      <c r="B9" s="28"/>
      <c r="C9" s="29"/>
      <c r="D9" s="34" t="s">
        <v>31</v>
      </c>
      <c r="E9" s="31" t="s">
        <v>32</v>
      </c>
      <c r="F9" s="32">
        <v>80</v>
      </c>
      <c r="G9" s="32">
        <v>4.4400000000000004</v>
      </c>
      <c r="H9" s="32">
        <v>1.36</v>
      </c>
      <c r="I9" s="32">
        <v>30.84</v>
      </c>
      <c r="J9" s="32">
        <v>150</v>
      </c>
      <c r="K9" s="33"/>
      <c r="L9" s="32">
        <v>2</v>
      </c>
    </row>
    <row r="10" spans="1:12">
      <c r="A10" s="27"/>
      <c r="B10" s="28"/>
      <c r="C10" s="29"/>
      <c r="D10" s="34" t="s">
        <v>33</v>
      </c>
      <c r="E10" s="31"/>
      <c r="F10" s="32">
        <v>110</v>
      </c>
      <c r="G10" s="32">
        <v>0.4</v>
      </c>
      <c r="H10" s="32">
        <v>0</v>
      </c>
      <c r="I10" s="32">
        <v>9.8000000000000007</v>
      </c>
      <c r="J10" s="32">
        <v>45.04</v>
      </c>
      <c r="K10" s="33">
        <v>518</v>
      </c>
      <c r="L10" s="32">
        <v>23</v>
      </c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34</v>
      </c>
      <c r="E13" s="39"/>
      <c r="F13" s="40">
        <f>SUM(F6:F12)</f>
        <v>595</v>
      </c>
      <c r="G13" s="40">
        <f t="shared" ref="G13:L13" si="0">SUM(G6:G12)</f>
        <v>11.51</v>
      </c>
      <c r="H13" s="40">
        <f t="shared" si="0"/>
        <v>9.69</v>
      </c>
      <c r="I13" s="40">
        <f t="shared" si="0"/>
        <v>87.77</v>
      </c>
      <c r="J13" s="40">
        <f t="shared" si="0"/>
        <v>484.79</v>
      </c>
      <c r="K13" s="41"/>
      <c r="L13" s="40">
        <f t="shared" si="0"/>
        <v>38.799999999999997</v>
      </c>
    </row>
    <row r="14" spans="1:12">
      <c r="A14" s="42">
        <f>A6</f>
        <v>1</v>
      </c>
      <c r="B14" s="43">
        <f>B6</f>
        <v>5</v>
      </c>
      <c r="C14" s="44" t="s">
        <v>35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ht="51">
      <c r="A15" s="27"/>
      <c r="B15" s="28"/>
      <c r="C15" s="29"/>
      <c r="D15" s="34" t="s">
        <v>37</v>
      </c>
      <c r="E15" s="31" t="s">
        <v>38</v>
      </c>
      <c r="F15" s="32">
        <v>200</v>
      </c>
      <c r="G15" s="32">
        <v>7.8</v>
      </c>
      <c r="H15" s="32">
        <v>5.45</v>
      </c>
      <c r="I15" s="32">
        <v>15.2</v>
      </c>
      <c r="J15" s="32">
        <v>140.08000000000001</v>
      </c>
      <c r="K15" s="33">
        <v>40</v>
      </c>
      <c r="L15" s="32">
        <v>20.76</v>
      </c>
    </row>
    <row r="16" spans="1:12" ht="51">
      <c r="A16" s="27"/>
      <c r="B16" s="28"/>
      <c r="C16" s="29"/>
      <c r="D16" s="34" t="s">
        <v>39</v>
      </c>
      <c r="E16" s="31" t="s">
        <v>40</v>
      </c>
      <c r="F16" s="32">
        <v>100</v>
      </c>
      <c r="G16" s="32">
        <v>14.56</v>
      </c>
      <c r="H16" s="32">
        <v>7.6</v>
      </c>
      <c r="I16" s="32">
        <v>3.68</v>
      </c>
      <c r="J16" s="32">
        <v>125.6</v>
      </c>
      <c r="K16" s="33">
        <v>146</v>
      </c>
      <c r="L16" s="32">
        <v>15.83</v>
      </c>
    </row>
    <row r="17" spans="1:12" ht="38.25">
      <c r="A17" s="27"/>
      <c r="B17" s="28"/>
      <c r="C17" s="29"/>
      <c r="D17" s="34" t="s">
        <v>41</v>
      </c>
      <c r="E17" s="31" t="s">
        <v>42</v>
      </c>
      <c r="F17" s="32">
        <v>150</v>
      </c>
      <c r="G17" s="32">
        <v>3.2</v>
      </c>
      <c r="H17" s="32">
        <v>6.06</v>
      </c>
      <c r="I17" s="32">
        <v>23.3</v>
      </c>
      <c r="J17" s="32">
        <v>160.5</v>
      </c>
      <c r="K17" s="33">
        <v>216</v>
      </c>
      <c r="L17" s="32">
        <v>20.7</v>
      </c>
    </row>
    <row r="18" spans="1:12" ht="51">
      <c r="A18" s="27"/>
      <c r="B18" s="28"/>
      <c r="C18" s="29"/>
      <c r="D18" s="34" t="s">
        <v>43</v>
      </c>
      <c r="E18" s="31" t="s">
        <v>44</v>
      </c>
      <c r="F18" s="32">
        <v>200</v>
      </c>
      <c r="G18" s="32">
        <v>0.56000000000000005</v>
      </c>
      <c r="H18" s="32">
        <v>0</v>
      </c>
      <c r="I18" s="32">
        <v>27.89</v>
      </c>
      <c r="J18" s="32">
        <v>113.79</v>
      </c>
      <c r="K18" s="33">
        <v>20</v>
      </c>
      <c r="L18" s="32">
        <v>5</v>
      </c>
    </row>
    <row r="19" spans="1:12" ht="38.25">
      <c r="A19" s="27"/>
      <c r="B19" s="28"/>
      <c r="C19" s="29"/>
      <c r="D19" s="34" t="s">
        <v>45</v>
      </c>
      <c r="E19" s="31" t="s">
        <v>32</v>
      </c>
      <c r="F19" s="32">
        <v>60</v>
      </c>
      <c r="G19" s="32">
        <v>4.4400000000000004</v>
      </c>
      <c r="H19" s="32">
        <v>1.36</v>
      </c>
      <c r="I19" s="32">
        <v>30.84</v>
      </c>
      <c r="J19" s="32">
        <v>150</v>
      </c>
      <c r="K19" s="33"/>
      <c r="L19" s="32">
        <v>1.8</v>
      </c>
    </row>
    <row r="20" spans="1:12">
      <c r="A20" s="27"/>
      <c r="B20" s="28"/>
      <c r="C20" s="29"/>
      <c r="D20" s="34" t="s">
        <v>46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34</v>
      </c>
      <c r="E23" s="39"/>
      <c r="F23" s="40">
        <f>SUM(F14:F22)</f>
        <v>710</v>
      </c>
      <c r="G23" s="40">
        <f t="shared" ref="G23:L23" si="1">SUM(G14:G22)</f>
        <v>30.56</v>
      </c>
      <c r="H23" s="40">
        <f t="shared" si="1"/>
        <v>20.47</v>
      </c>
      <c r="I23" s="40">
        <f t="shared" si="1"/>
        <v>100.91</v>
      </c>
      <c r="J23" s="40">
        <f t="shared" si="1"/>
        <v>689.97</v>
      </c>
      <c r="K23" s="41"/>
      <c r="L23" s="40">
        <f t="shared" si="1"/>
        <v>64.09</v>
      </c>
    </row>
    <row r="24" spans="1:12" ht="15.75" thickBot="1">
      <c r="A24" s="45">
        <f>A6</f>
        <v>1</v>
      </c>
      <c r="B24" s="46">
        <f>B6</f>
        <v>5</v>
      </c>
      <c r="C24" s="47" t="s">
        <v>47</v>
      </c>
      <c r="D24" s="48"/>
      <c r="E24" s="49"/>
      <c r="F24" s="50">
        <f>F13+F23</f>
        <v>1305</v>
      </c>
      <c r="G24" s="50">
        <f t="shared" ref="G24:L24" si="2">G13+G23</f>
        <v>42.07</v>
      </c>
      <c r="H24" s="50">
        <f t="shared" si="2"/>
        <v>30.159999999999997</v>
      </c>
      <c r="I24" s="50">
        <f t="shared" si="2"/>
        <v>188.68</v>
      </c>
      <c r="J24" s="50">
        <f t="shared" si="2"/>
        <v>1174.76</v>
      </c>
      <c r="K24" s="50"/>
      <c r="L24" s="50">
        <f t="shared" si="2"/>
        <v>102.89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2023-11-07T15:50:22Z</dcterms:modified>
</cp:coreProperties>
</file>