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<sst xmlns="http://schemas.openxmlformats.org/spreadsheetml/2006/main" count="51" uniqueCount="49">
  <si>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</si>
  <si>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</si>
  <si>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</si>
  <si>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</si>
  <si>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</si>
  <si>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</si>
  <si>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</si>
  <si>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</si>
  <si>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</si>
  <si>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</si>
  <si>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</si>
  <si>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</si>
  <si>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</si>
  <si>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</si>
  <si>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</si>
  <si>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</si>
  <si>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</si>
  <si>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</si>
  <si>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</si>
  <si>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</si>
  <si>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</si>
  <si>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</si>
  <si>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</si>
  <si>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</si>
  <si>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</si>
  <si>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</si>
  <si>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</si>
  <si>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</si>
  <si>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</si>
  <si>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</si>
  <si>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чай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</si>
  <si>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</si>
  <si>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</si>
  <si>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</si>
  <si>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</si>
  <si>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</si>
  <si>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</si>
  <si>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</si>
  <si>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 xml:space="preserve">борщ с капустой и картошкой </t>
  </si>
  <si>
    <t>2 блюдо</t>
  </si>
  <si>
    <t>Макароны отварные</t>
  </si>
  <si>
    <t>гарнир</t>
  </si>
  <si>
    <t>Тефтели из говядины</t>
  </si>
  <si>
    <t>напиток</t>
  </si>
  <si>
    <t>хлеб бел.</t>
  </si>
  <si>
    <t>хлеб черн.</t>
  </si>
  <si>
    <t>сок</t>
  </si>
  <si>
    <t>сок натуральный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</si>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</sst>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5" sqref="N5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26</v>
      </c>
      <c r="I3" s="8">
        <v>1</v>
      </c>
      <c r="J3" s="9">
        <v>2023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 x14ac:dyDescent="0.25">
      <c r="A6" s="17">
        <v>1</v>
      </c>
      <c r="B6" s="18">
        <v>3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5.12</v>
      </c>
      <c r="H6" s="22">
        <v>6.62</v>
      </c>
      <c r="I6" s="22">
        <v>32.61</v>
      </c>
      <c r="J6" s="22">
        <v>210.13</v>
      </c>
      <c r="K6" s="23">
        <v>105</v>
      </c>
      <c r="L6" s="22">
        <v>15.2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5.5" x14ac:dyDescent="0.25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38.25" x14ac:dyDescent="0.25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4.95</v>
      </c>
      <c r="H9" s="29">
        <v>1.8</v>
      </c>
      <c r="I9" s="29">
        <v>41.02</v>
      </c>
      <c r="J9" s="29">
        <v>199.5</v>
      </c>
      <c r="K9" s="30"/>
      <c r="L9" s="29">
        <v>2</v>
      </c>
    </row>
    <row r="10" spans="1:12" x14ac:dyDescent="0.25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34</v>
      </c>
      <c r="E13" s="36"/>
      <c r="F13" s="37">
        <f>SUM(F6:F12)</f>
        <v>480</v>
      </c>
      <c r="G13" s="37">
        <f t="shared" ref="G13:L13" si="0">SUM(G6:G12)</f>
        <v>12.170000000000002</v>
      </c>
      <c r="H13" s="37">
        <f t="shared" si="0"/>
        <v>10.34</v>
      </c>
      <c r="I13" s="37">
        <f t="shared" si="0"/>
        <v>83.610000000000014</v>
      </c>
      <c r="J13" s="37">
        <f t="shared" si="0"/>
        <v>475.23</v>
      </c>
      <c r="K13" s="38"/>
      <c r="L13" s="37">
        <f t="shared" si="0"/>
        <v>23</v>
      </c>
    </row>
    <row r="14" spans="1:12" x14ac:dyDescent="0.25">
      <c r="A14" s="39">
        <f>A6</f>
        <v>1</v>
      </c>
      <c r="B14" s="40">
        <f>B6</f>
        <v>3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3.75" x14ac:dyDescent="0.25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19</v>
      </c>
      <c r="H15" s="29">
        <v>6.65</v>
      </c>
      <c r="I15" s="29">
        <v>10.84</v>
      </c>
      <c r="J15" s="29">
        <v>111.11</v>
      </c>
      <c r="K15" s="30">
        <v>27</v>
      </c>
      <c r="L15" s="29">
        <v>5</v>
      </c>
    </row>
    <row r="16" spans="1:12" ht="38.25" x14ac:dyDescent="0.25">
      <c r="A16" s="24"/>
      <c r="B16" s="25"/>
      <c r="C16" s="26"/>
      <c r="D16" s="31" t="s">
        <v>39</v>
      </c>
      <c r="E16" s="28" t="s">
        <v>40</v>
      </c>
      <c r="F16" s="29">
        <v>150</v>
      </c>
      <c r="G16" s="29">
        <v>5.52</v>
      </c>
      <c r="H16" s="29">
        <v>5.29</v>
      </c>
      <c r="I16" s="29">
        <v>35.32</v>
      </c>
      <c r="J16" s="29">
        <v>211.09</v>
      </c>
      <c r="K16" s="30">
        <v>204</v>
      </c>
      <c r="L16" s="29">
        <v>4</v>
      </c>
    </row>
    <row r="17" spans="1:12" ht="38.25" x14ac:dyDescent="0.25">
      <c r="A17" s="24"/>
      <c r="B17" s="25"/>
      <c r="C17" s="26"/>
      <c r="D17" s="31" t="s">
        <v>41</v>
      </c>
      <c r="E17" s="28" t="s">
        <v>42</v>
      </c>
      <c r="F17" s="29">
        <v>100</v>
      </c>
      <c r="G17" s="29">
        <v>13.7</v>
      </c>
      <c r="H17" s="29">
        <v>15.78</v>
      </c>
      <c r="I17" s="29">
        <v>9.32</v>
      </c>
      <c r="J17" s="29">
        <v>0.06</v>
      </c>
      <c r="K17" s="30">
        <v>181</v>
      </c>
      <c r="L17" s="29">
        <v>44</v>
      </c>
    </row>
    <row r="18" spans="1:12" x14ac:dyDescent="0.25">
      <c r="A18" s="24"/>
      <c r="B18" s="25"/>
      <c r="C18" s="26"/>
      <c r="D18" s="31" t="s">
        <v>43</v>
      </c>
      <c r="E18" s="28"/>
      <c r="F18" s="29"/>
      <c r="G18" s="29"/>
      <c r="H18" s="29"/>
      <c r="I18" s="29"/>
      <c r="J18" s="29"/>
      <c r="K18" s="30"/>
      <c r="L18" s="29"/>
    </row>
    <row r="19" spans="1:12" ht="38.25" x14ac:dyDescent="0.25">
      <c r="A19" s="24"/>
      <c r="B19" s="25"/>
      <c r="C19" s="26"/>
      <c r="D19" s="31" t="s">
        <v>44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 x14ac:dyDescent="0.25">
      <c r="A20" s="24"/>
      <c r="B20" s="25"/>
      <c r="C20" s="26"/>
      <c r="D20" s="31" t="s">
        <v>45</v>
      </c>
      <c r="E20" s="28"/>
      <c r="F20" s="29"/>
      <c r="G20" s="29"/>
      <c r="H20" s="29"/>
      <c r="I20" s="29"/>
      <c r="J20" s="29"/>
      <c r="K20" s="30"/>
      <c r="L20" s="29"/>
    </row>
    <row r="21" spans="1:12" ht="38.25" x14ac:dyDescent="0.25">
      <c r="A21" s="24"/>
      <c r="B21" s="25"/>
      <c r="C21" s="26"/>
      <c r="D21" s="27" t="s">
        <v>46</v>
      </c>
      <c r="E21" s="28" t="s">
        <v>47</v>
      </c>
      <c r="F21" s="29">
        <v>200</v>
      </c>
      <c r="G21" s="29">
        <v>1</v>
      </c>
      <c r="H21" s="29">
        <v>0.2</v>
      </c>
      <c r="I21" s="29">
        <v>0.2</v>
      </c>
      <c r="J21" s="29">
        <v>92</v>
      </c>
      <c r="K21" s="30">
        <v>518</v>
      </c>
      <c r="L21" s="29">
        <v>14.8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34</v>
      </c>
      <c r="E23" s="36"/>
      <c r="F23" s="37">
        <f>SUM(F14:F22)</f>
        <v>760</v>
      </c>
      <c r="G23" s="37">
        <f t="shared" ref="G23:L23" si="1">SUM(G14:G22)</f>
        <v>43.66</v>
      </c>
      <c r="H23" s="37">
        <f t="shared" si="1"/>
        <v>29.279999999999998</v>
      </c>
      <c r="I23" s="37">
        <f t="shared" si="1"/>
        <v>86.52</v>
      </c>
      <c r="J23" s="37">
        <f t="shared" si="1"/>
        <v>564.26</v>
      </c>
      <c r="K23" s="38"/>
      <c r="L23" s="37">
        <f t="shared" si="1"/>
        <v>69.8</v>
      </c>
    </row>
    <row r="24" spans="1:12" ht="15.75" thickBot="1" x14ac:dyDescent="0.3">
      <c r="A24" s="42">
        <f>A6</f>
        <v>1</v>
      </c>
      <c r="B24" s="43">
        <f>B6</f>
        <v>3</v>
      </c>
      <c r="C24" s="49" t="s">
        <v>48</v>
      </c>
      <c r="D24" s="50"/>
      <c r="E24" s="44"/>
      <c r="F24" s="45">
        <f>F13+F23</f>
        <v>1240</v>
      </c>
      <c r="G24" s="45">
        <f t="shared" ref="G24:L24" si="2">G13+G23</f>
        <v>55.83</v>
      </c>
      <c r="H24" s="45">
        <f t="shared" si="2"/>
        <v>39.619999999999997</v>
      </c>
      <c r="I24" s="45">
        <f t="shared" si="2"/>
        <v>170.13</v>
      </c>
      <c r="J24" s="45">
        <f t="shared" si="2"/>
        <v>1039.49</v>
      </c>
      <c r="K24" s="45"/>
      <c r="L24" s="45">
        <f t="shared" si="2"/>
        <v>92.8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2024-06-10T04:56:13Z</dcterms:modified>
</cp:coreProperties>
</file>