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G24" i="1" s="1"/>
  <c r="F13" i="1"/>
  <c r="F24" i="1" s="1"/>
  <c r="I24" i="1" l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<sst xmlns="http://schemas.openxmlformats.org/spreadsheetml/2006/main" count="51" uniqueCount="49">
  <si>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</si>
  <si>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</si>
  <si>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</si>
  <si>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</si>
  <si>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</si>
  <si>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</si>
  <si>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</si>
  <si>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</si>
  <si>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</si>
  <si>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</si>
  <si>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</si>
  <si>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</si>
  <si>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</si>
  <si>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</si>
  <si>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</si>
  <si>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</si>
  <si>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</si>
  <si>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</si>
  <si>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</si>
  <si>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</si>
  <si>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</si>
  <si>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</si>
  <si>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</si>
  <si>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</si>
  <si>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</si>
  <si>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</si>
  <si>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</si>
  <si>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</si>
  <si>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</si>
  <si>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</si>
  <si>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</si>
  <si>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</si>
  <si>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</si>
  <si>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</si>
  <si>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</si>
  <si>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</si>
  <si>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</si>
  <si>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</si>
  <si>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</si>
  <si>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Суп картофельный с макар.изд.</t>
  </si>
  <si>
    <t>2 блюдо</t>
  </si>
  <si>
    <t>котлета рыбная</t>
  </si>
  <si>
    <t>гарнир</t>
  </si>
  <si>
    <t>пюре картофельное</t>
  </si>
  <si>
    <t>напиток</t>
  </si>
  <si>
    <t>напиток из шиповника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</si>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</sst>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0" xfId="0" applyFont="1" applyFill="1"/>
    <xf numFmtId="0" fontId="1" fillId="3" borderId="0" xfId="0" applyNumberFormat="1" applyFont="1" applyFill="1"/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3" sqref="I3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4" t="s">
        <v>1</v>
      </c>
      <c r="D1" s="45"/>
      <c r="E1" s="45"/>
      <c r="F1" s="3" t="s">
        <v>2</v>
      </c>
      <c r="G1" s="4" t="s">
        <v>3</v>
      </c>
      <c r="H1" s="46" t="s">
        <v>4</v>
      </c>
      <c r="I1" s="46"/>
      <c r="J1" s="46"/>
      <c r="K1" s="46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46" t="s">
        <v>7</v>
      </c>
      <c r="I2" s="46"/>
      <c r="J2" s="46"/>
      <c r="K2" s="46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6</v>
      </c>
      <c r="I3" s="8">
        <v>2</v>
      </c>
      <c r="J3" s="9">
        <v>2024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 x14ac:dyDescent="0.25">
      <c r="A6" s="17">
        <v>1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7.94</v>
      </c>
      <c r="H6" s="22">
        <v>8.2100000000000009</v>
      </c>
      <c r="I6" s="22">
        <v>35.130000000000003</v>
      </c>
      <c r="J6" s="22">
        <v>240.17</v>
      </c>
      <c r="K6" s="23">
        <v>95</v>
      </c>
      <c r="L6" s="22">
        <v>16</v>
      </c>
    </row>
    <row r="7" spans="1:12" x14ac:dyDescent="0.25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5.5" x14ac:dyDescent="0.25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28">
        <v>271</v>
      </c>
      <c r="L8" s="27">
        <v>1.3</v>
      </c>
    </row>
    <row r="9" spans="1:12" ht="38.25" x14ac:dyDescent="0.25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4.95</v>
      </c>
      <c r="H9" s="27">
        <v>1.8</v>
      </c>
      <c r="I9" s="27">
        <v>41.02</v>
      </c>
      <c r="J9" s="27">
        <v>199.5</v>
      </c>
      <c r="K9" s="28"/>
      <c r="L9" s="27">
        <v>2</v>
      </c>
    </row>
    <row r="10" spans="1:12" x14ac:dyDescent="0.25">
      <c r="A10" s="17"/>
      <c r="B10" s="18"/>
      <c r="C10" s="24"/>
      <c r="D10" s="29" t="s">
        <v>33</v>
      </c>
      <c r="E10" s="26"/>
      <c r="F10" s="27">
        <v>100</v>
      </c>
      <c r="G10" s="27">
        <v>0.4</v>
      </c>
      <c r="H10" s="27">
        <v>0</v>
      </c>
      <c r="I10" s="27">
        <v>9.8000000000000007</v>
      </c>
      <c r="J10" s="27">
        <v>45.04</v>
      </c>
      <c r="K10" s="28"/>
      <c r="L10" s="27">
        <v>16</v>
      </c>
    </row>
    <row r="11" spans="1:12" x14ac:dyDescent="0.25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34</v>
      </c>
      <c r="E13" s="34"/>
      <c r="F13" s="35">
        <f>SUM(F6:F12)</f>
        <v>580</v>
      </c>
      <c r="G13" s="35">
        <f t="shared" ref="G13:L13" si="0">SUM(G6:G12)</f>
        <v>13.410000000000002</v>
      </c>
      <c r="H13" s="35">
        <f t="shared" si="0"/>
        <v>10.010000000000002</v>
      </c>
      <c r="I13" s="35">
        <f t="shared" si="0"/>
        <v>97.99</v>
      </c>
      <c r="J13" s="35">
        <f t="shared" si="0"/>
        <v>533.35</v>
      </c>
      <c r="K13" s="36"/>
      <c r="L13" s="35">
        <f t="shared" si="0"/>
        <v>35.299999999999997</v>
      </c>
    </row>
    <row r="14" spans="1:12" ht="38.25" x14ac:dyDescent="0.25">
      <c r="A14" s="37">
        <f>A6</f>
        <v>1</v>
      </c>
      <c r="B14" s="37">
        <f>B6</f>
        <v>2</v>
      </c>
      <c r="C14" s="38" t="s">
        <v>35</v>
      </c>
      <c r="D14" s="29" t="s">
        <v>36</v>
      </c>
      <c r="E14" s="26" t="s">
        <v>37</v>
      </c>
      <c r="F14" s="27">
        <v>100</v>
      </c>
      <c r="G14" s="27">
        <v>1.4</v>
      </c>
      <c r="H14" s="27">
        <v>10.08</v>
      </c>
      <c r="I14" s="27">
        <v>9.2200000000000006</v>
      </c>
      <c r="J14" s="27">
        <v>133.28</v>
      </c>
      <c r="K14" s="28">
        <v>20</v>
      </c>
      <c r="L14" s="27">
        <v>1.5</v>
      </c>
    </row>
    <row r="15" spans="1:12" x14ac:dyDescent="0.25">
      <c r="A15" s="17"/>
      <c r="B15" s="18"/>
      <c r="C15" s="24"/>
      <c r="D15" s="29" t="s">
        <v>38</v>
      </c>
      <c r="E15" s="39" t="s">
        <v>39</v>
      </c>
      <c r="F15" s="40">
        <v>250</v>
      </c>
      <c r="G15" s="40"/>
      <c r="H15" s="40"/>
      <c r="I15" s="40"/>
      <c r="J15" s="40"/>
      <c r="K15" s="40"/>
      <c r="L15" s="40">
        <v>10.7</v>
      </c>
    </row>
    <row r="16" spans="1:12" ht="25.5" x14ac:dyDescent="0.25">
      <c r="A16" s="17"/>
      <c r="B16" s="18"/>
      <c r="C16" s="24"/>
      <c r="D16" s="29" t="s">
        <v>40</v>
      </c>
      <c r="E16" s="26" t="s">
        <v>41</v>
      </c>
      <c r="F16" s="27">
        <v>100</v>
      </c>
      <c r="G16" s="27">
        <v>10.98</v>
      </c>
      <c r="H16" s="27">
        <v>2.04</v>
      </c>
      <c r="I16" s="27">
        <v>7.19</v>
      </c>
      <c r="J16" s="27">
        <v>91.08</v>
      </c>
      <c r="K16" s="28">
        <v>143</v>
      </c>
      <c r="L16" s="27">
        <v>24</v>
      </c>
    </row>
    <row r="17" spans="1:12" ht="38.25" x14ac:dyDescent="0.25">
      <c r="A17" s="17"/>
      <c r="B17" s="18"/>
      <c r="C17" s="24"/>
      <c r="D17" s="29" t="s">
        <v>42</v>
      </c>
      <c r="E17" s="26" t="s">
        <v>43</v>
      </c>
      <c r="F17" s="27">
        <v>150</v>
      </c>
      <c r="G17" s="27">
        <v>3.83</v>
      </c>
      <c r="H17" s="27">
        <v>7.27</v>
      </c>
      <c r="I17" s="27">
        <v>28</v>
      </c>
      <c r="J17" s="27">
        <v>160.5</v>
      </c>
      <c r="K17" s="28">
        <v>216</v>
      </c>
      <c r="L17" s="27">
        <v>20.7</v>
      </c>
    </row>
    <row r="18" spans="1:12" ht="51" x14ac:dyDescent="0.25">
      <c r="A18" s="17"/>
      <c r="B18" s="18"/>
      <c r="C18" s="24"/>
      <c r="D18" s="29" t="s">
        <v>44</v>
      </c>
      <c r="E18" s="26" t="s">
        <v>45</v>
      </c>
      <c r="F18" s="27">
        <v>200</v>
      </c>
      <c r="G18" s="27">
        <v>0.68</v>
      </c>
      <c r="H18" s="27">
        <v>0</v>
      </c>
      <c r="I18" s="27">
        <v>21.07</v>
      </c>
      <c r="J18" s="27">
        <v>46.87</v>
      </c>
      <c r="K18" s="28">
        <v>261</v>
      </c>
      <c r="L18" s="27">
        <v>8.5</v>
      </c>
    </row>
    <row r="19" spans="1:12" ht="38.25" x14ac:dyDescent="0.25">
      <c r="A19" s="17"/>
      <c r="B19" s="18"/>
      <c r="C19" s="24"/>
      <c r="D19" s="29" t="s">
        <v>46</v>
      </c>
      <c r="E19" s="26" t="s">
        <v>32</v>
      </c>
      <c r="F19" s="27">
        <v>80</v>
      </c>
      <c r="G19" s="27">
        <v>4.95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 x14ac:dyDescent="0.25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34</v>
      </c>
      <c r="E23" s="34"/>
      <c r="F23" s="35">
        <f>SUM(F14:F22)</f>
        <v>880</v>
      </c>
      <c r="G23" s="35">
        <f t="shared" ref="G23:L23" si="1">SUM(G14:G22)</f>
        <v>21.84</v>
      </c>
      <c r="H23" s="35">
        <f t="shared" si="1"/>
        <v>21.19</v>
      </c>
      <c r="I23" s="35">
        <f t="shared" si="1"/>
        <v>106.5</v>
      </c>
      <c r="J23" s="35">
        <f t="shared" si="1"/>
        <v>631.23</v>
      </c>
      <c r="K23" s="36"/>
      <c r="L23" s="35">
        <f t="shared" si="1"/>
        <v>67.400000000000006</v>
      </c>
    </row>
    <row r="24" spans="1:12" ht="15.75" thickBot="1" x14ac:dyDescent="0.3">
      <c r="A24" s="41">
        <f>A6</f>
        <v>1</v>
      </c>
      <c r="B24" s="41">
        <f>B6</f>
        <v>2</v>
      </c>
      <c r="C24" s="47" t="s">
        <v>48</v>
      </c>
      <c r="D24" s="48"/>
      <c r="E24" s="42"/>
      <c r="F24" s="43">
        <f>F13+F23</f>
        <v>1460</v>
      </c>
      <c r="G24" s="43">
        <f t="shared" ref="G24:L24" si="2">G13+G23</f>
        <v>35.25</v>
      </c>
      <c r="H24" s="43">
        <f t="shared" si="2"/>
        <v>31.200000000000003</v>
      </c>
      <c r="I24" s="43">
        <f t="shared" si="2"/>
        <v>204.49</v>
      </c>
      <c r="J24" s="43">
        <f t="shared" si="2"/>
        <v>1164.58</v>
      </c>
      <c r="K24" s="43"/>
      <c r="L24" s="43">
        <f t="shared" si="2"/>
        <v>102.7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2024-06-10T09:23:14Z</dcterms:modified>
</cp:coreProperties>
</file>