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<sst xmlns="http://schemas.openxmlformats.org/spreadsheetml/2006/main" count="50" uniqueCount="49">
  <si>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</si>
  <si>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</si>
  <si>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</si>
  <si>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</si>
  <si>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</si>
  <si>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</si>
  <si>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</si>
  <si>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</si>
  <si>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</si>
  <si>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</si>
  <si>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</si>
  <si>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</si>
  <si>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</si>
  <si>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</si>
  <si>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</si>
  <si>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</si>
  <si>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</si>
  <si>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</si>
  <si>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</si>
  <si>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</si>
  <si>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</si>
  <si>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</si>
  <si>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</si>
  <si>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</si>
  <si>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</si>
  <si>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</si>
  <si>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</si>
  <si>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</si>
  <si>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</si>
  <si>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</si>
  <si>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</si>
  <si>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</si>
  <si>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</si>
  <si>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</si>
  <si>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</si>
  <si>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</si>
  <si>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</si>
  <si>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</si>
  <si>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</si>
  <si>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</si>
  <si>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</si>
  <si>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творожный паровой</t>
  </si>
  <si>
    <t>Кофейный напиток с молоком</t>
  </si>
  <si>
    <t>хлеб пшен</t>
  </si>
  <si>
    <t>Яблоки св</t>
  </si>
  <si>
    <t>Суп-лапша дом</t>
  </si>
  <si>
    <t>Жаркое по-домашнему</t>
  </si>
  <si>
    <t>Компот из кураги</t>
  </si>
  <si>
    <t>Хлеб бел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</si>
</sst>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3" sqref="J3"/>
    </sheetView>
  </sheetViews>
  <sheetFormatPr defaultRowHeight="14.5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0">
      <c r="A6" s="39">
        <v>2</v>
      </c>
      <c r="B6" s="40">
        <v>3</v>
      </c>
      <c r="C6" s="18" t="s">
        <v>26</v>
      </c>
      <c r="D6" s="19" t="s">
        <v>27</v>
      </c>
      <c r="E6" s="20" t="s">
        <v>41</v>
      </c>
      <c r="F6" s="21">
        <v>200</v>
      </c>
      <c r="G6" s="21">
        <v>20.9</v>
      </c>
      <c r="H6" s="21">
        <v>16.3</v>
      </c>
      <c r="I6" s="21">
        <v>33</v>
      </c>
      <c r="J6" s="21">
        <v>362</v>
      </c>
      <c r="K6" s="22">
        <v>133</v>
      </c>
      <c r="L6" s="21">
        <v>30.6</v>
      </c>
    </row>
    <row r="7" spans="1:12">
      <c r="A7" s="41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50">
      <c r="A8" s="41"/>
      <c r="B8" s="17"/>
      <c r="C8" s="23"/>
      <c r="D8" s="28" t="s">
        <v>28</v>
      </c>
      <c r="E8" s="25" t="s">
        <v>42</v>
      </c>
      <c r="F8" s="26">
        <v>200</v>
      </c>
      <c r="G8" s="26">
        <v>3.2</v>
      </c>
      <c r="H8" s="26">
        <v>2.7</v>
      </c>
      <c r="I8" s="26">
        <v>15.9</v>
      </c>
      <c r="J8" s="26">
        <v>79</v>
      </c>
      <c r="K8" s="27">
        <v>501</v>
      </c>
      <c r="L8" s="26">
        <v>5.5</v>
      </c>
    </row>
    <row r="9" spans="1:12" ht="25">
      <c r="A9" s="41"/>
      <c r="B9" s="17"/>
      <c r="C9" s="23"/>
      <c r="D9" s="28" t="s">
        <v>29</v>
      </c>
      <c r="E9" s="25" t="s">
        <v>43</v>
      </c>
      <c r="F9" s="26">
        <v>40</v>
      </c>
      <c r="G9" s="26">
        <v>2.97</v>
      </c>
      <c r="H9" s="26">
        <v>0.91</v>
      </c>
      <c r="I9" s="26">
        <v>20.66</v>
      </c>
      <c r="J9" s="26">
        <v>100.5</v>
      </c>
      <c r="K9" s="27"/>
      <c r="L9" s="26">
        <v>1.2</v>
      </c>
    </row>
    <row r="10" spans="1:12" ht="25">
      <c r="A10" s="41"/>
      <c r="B10" s="17"/>
      <c r="C10" s="23"/>
      <c r="D10" s="28" t="s">
        <v>30</v>
      </c>
      <c r="E10" s="25" t="s">
        <v>44</v>
      </c>
      <c r="F10" s="26">
        <v>247</v>
      </c>
      <c r="G10" s="26"/>
      <c r="H10" s="26"/>
      <c r="I10" s="26"/>
      <c r="J10" s="26"/>
      <c r="K10" s="27"/>
      <c r="L10" s="26">
        <v>14.8</v>
      </c>
    </row>
    <row r="11" spans="1:12">
      <c r="A11" s="41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42"/>
      <c r="B13" s="29"/>
      <c r="C13" s="30"/>
      <c r="D13" s="31" t="s">
        <v>31</v>
      </c>
      <c r="E13" s="32"/>
      <c r="F13" s="33">
        <f>SUM(F6:F12)</f>
        <v>687</v>
      </c>
      <c r="G13" s="33">
        <f>SUM(G6:G12)</f>
        <v>27.069999999999997</v>
      </c>
      <c r="H13" s="33">
        <f>SUM(H6:H12)</f>
        <v>19.91</v>
      </c>
      <c r="I13" s="33">
        <f>SUM(I6:I12)</f>
        <v>69.56</v>
      </c>
      <c r="J13" s="33">
        <f>SUM(J6:J12)</f>
        <v>541.5</v>
      </c>
      <c r="K13" s="34"/>
      <c r="L13" s="33">
        <f>SUM(L6:L12)</f>
        <v>52.100000000000009</v>
      </c>
    </row>
    <row r="14" spans="1:12">
      <c r="A14" s="43">
        <f>A6</f>
        <v>2</v>
      </c>
      <c r="B14" s="35">
        <f>B6</f>
        <v>3</v>
      </c>
      <c r="C14" s="36" t="s">
        <v>32</v>
      </c>
      <c r="D14" s="28" t="s">
        <v>33</v>
      </c>
      <c r="E14" s="25"/>
      <c r="F14" s="26"/>
      <c r="G14" s="26"/>
      <c r="H14" s="26"/>
      <c r="I14" s="26"/>
      <c r="J14" s="26"/>
      <c r="K14" s="27"/>
      <c r="L14" s="26"/>
    </row>
    <row r="15" spans="1:12" ht="37.5">
      <c r="A15" s="41"/>
      <c r="B15" s="17"/>
      <c r="C15" s="23"/>
      <c r="D15" s="28" t="s">
        <v>34</v>
      </c>
      <c r="E15" s="25" t="s">
        <v>45</v>
      </c>
      <c r="F15" s="26">
        <v>250</v>
      </c>
      <c r="G15" s="26">
        <v>1.96</v>
      </c>
      <c r="H15" s="26">
        <v>3.91</v>
      </c>
      <c r="I15" s="26">
        <v>11.12</v>
      </c>
      <c r="J15" s="26">
        <v>87.5</v>
      </c>
      <c r="K15" s="27">
        <v>48</v>
      </c>
      <c r="L15" s="26">
        <v>5</v>
      </c>
    </row>
    <row r="16" spans="1:12" ht="50">
      <c r="A16" s="41"/>
      <c r="B16" s="17"/>
      <c r="C16" s="23"/>
      <c r="D16" s="28" t="s">
        <v>35</v>
      </c>
      <c r="E16" s="25" t="s">
        <v>46</v>
      </c>
      <c r="F16" s="26">
        <v>240</v>
      </c>
      <c r="G16" s="26">
        <v>22.54</v>
      </c>
      <c r="H16" s="26">
        <v>17.329999999999998</v>
      </c>
      <c r="I16" s="26">
        <v>22.13</v>
      </c>
      <c r="J16" s="26">
        <v>334.08</v>
      </c>
      <c r="K16" s="27">
        <v>369</v>
      </c>
      <c r="L16" s="26">
        <v>35</v>
      </c>
    </row>
    <row r="17" spans="1:12">
      <c r="A17" s="41"/>
      <c r="B17" s="17"/>
      <c r="C17" s="23"/>
      <c r="D17" s="28" t="s">
        <v>36</v>
      </c>
      <c r="E17" s="25"/>
      <c r="F17" s="26"/>
      <c r="G17" s="26"/>
      <c r="H17" s="26"/>
      <c r="I17" s="26"/>
      <c r="J17" s="26"/>
      <c r="K17" s="27"/>
      <c r="L17" s="26"/>
    </row>
    <row r="18" spans="1:12" ht="25">
      <c r="A18" s="41"/>
      <c r="B18" s="17"/>
      <c r="C18" s="23"/>
      <c r="D18" s="28" t="s">
        <v>37</v>
      </c>
      <c r="E18" s="25" t="s">
        <v>47</v>
      </c>
      <c r="F18" s="26">
        <v>200</v>
      </c>
      <c r="G18" s="26">
        <v>0.33</v>
      </c>
      <c r="H18" s="26"/>
      <c r="I18" s="26">
        <v>22.66</v>
      </c>
      <c r="J18" s="26">
        <v>91.98</v>
      </c>
      <c r="K18" s="27">
        <v>253</v>
      </c>
      <c r="L18" s="26">
        <v>8</v>
      </c>
    </row>
    <row r="19" spans="1:12">
      <c r="A19" s="41"/>
      <c r="B19" s="17"/>
      <c r="C19" s="23"/>
      <c r="D19" s="28" t="s">
        <v>38</v>
      </c>
      <c r="E19" s="25" t="s">
        <v>48</v>
      </c>
      <c r="F19" s="26">
        <v>80</v>
      </c>
      <c r="G19" s="26">
        <v>4.95</v>
      </c>
      <c r="H19" s="26">
        <v>1.8</v>
      </c>
      <c r="I19" s="26">
        <v>41.02</v>
      </c>
      <c r="J19" s="26">
        <v>199.5</v>
      </c>
      <c r="K19" s="27"/>
      <c r="L19" s="26">
        <v>2</v>
      </c>
    </row>
    <row r="20" spans="1:12">
      <c r="A20" s="41"/>
      <c r="B20" s="17"/>
      <c r="C20" s="23"/>
      <c r="D20" s="28" t="s">
        <v>39</v>
      </c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42"/>
      <c r="B23" s="29"/>
      <c r="C23" s="30"/>
      <c r="D23" s="31" t="s">
        <v>31</v>
      </c>
      <c r="E23" s="32"/>
      <c r="F23" s="33">
        <f>SUM(F14:F22)</f>
        <v>770</v>
      </c>
      <c r="G23" s="33">
        <f>SUM(G14:G22)</f>
        <v>29.779999999999998</v>
      </c>
      <c r="H23" s="33">
        <f>SUM(H14:H22)</f>
        <v>23.04</v>
      </c>
      <c r="I23" s="33">
        <f>SUM(I14:I22)</f>
        <v>96.93</v>
      </c>
      <c r="J23" s="33">
        <f>SUM(J14:J22)</f>
        <v>713.06</v>
      </c>
      <c r="K23" s="34"/>
      <c r="L23" s="33">
        <f>SUM(L14:L22)</f>
        <v>50</v>
      </c>
    </row>
    <row r="24" spans="1:12" ht="15.75" customHeight="1" thickBot="1">
      <c r="A24" s="44">
        <f>A6</f>
        <v>2</v>
      </c>
      <c r="B24" s="45">
        <f>B6</f>
        <v>3</v>
      </c>
      <c r="C24" s="49" t="s">
        <v>40</v>
      </c>
      <c r="D24" s="50"/>
      <c r="E24" s="37"/>
      <c r="F24" s="38">
        <f>F13+F23</f>
        <v>1457</v>
      </c>
      <c r="G24" s="38">
        <f t="shared" ref="G24:L24" si="0">G13+G23</f>
        <v>56.849999999999994</v>
      </c>
      <c r="H24" s="38">
        <f t="shared" si="0"/>
        <v>42.95</v>
      </c>
      <c r="I24" s="38">
        <f t="shared" si="0"/>
        <v>166.49</v>
      </c>
      <c r="J24" s="38">
        <f t="shared" si="0"/>
        <v>1254.56</v>
      </c>
      <c r="K24" s="38"/>
      <c r="L24" s="38">
        <f t="shared" si="0"/>
        <v>102.10000000000001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2025-04-01T19:30:24Z</dcterms:modified>
</cp:coreProperties>
</file>